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8370" tabRatio="717"/>
  </bookViews>
  <sheets>
    <sheet name="Lace Up" sheetId="1" r:id="rId1"/>
  </sheets>
  <definedNames>
    <definedName name="_xlnm.Print_Area" localSheetId="0">'Lace Up'!$A$1:$R$57</definedName>
  </definedNames>
  <calcPr calcId="152511"/>
</workbook>
</file>

<file path=xl/calcChain.xml><?xml version="1.0" encoding="utf-8"?>
<calcChain xmlns="http://schemas.openxmlformats.org/spreadsheetml/2006/main">
  <c r="R57" i="1" l="1"/>
  <c r="R56" i="1"/>
  <c r="R54" i="1"/>
  <c r="R52" i="1"/>
  <c r="R50" i="1"/>
  <c r="R48" i="1"/>
  <c r="R46" i="1"/>
  <c r="R44" i="1"/>
  <c r="R42" i="1"/>
  <c r="R40" i="1"/>
  <c r="R38" i="1"/>
  <c r="R36" i="1"/>
  <c r="R34" i="1"/>
  <c r="R32" i="1"/>
  <c r="R30" i="1"/>
  <c r="R28" i="1"/>
  <c r="R26" i="1"/>
  <c r="R24" i="1"/>
  <c r="R22" i="1"/>
  <c r="R20" i="1"/>
  <c r="R18" i="1"/>
  <c r="R16" i="1"/>
</calcChain>
</file>

<file path=xl/sharedStrings.xml><?xml version="1.0" encoding="utf-8"?>
<sst xmlns="http://schemas.openxmlformats.org/spreadsheetml/2006/main" count="86" uniqueCount="35">
  <si>
    <t>SIZE</t>
  </si>
  <si>
    <r>
      <t>M</t>
    </r>
    <r>
      <rPr>
        <b/>
        <sz val="18"/>
        <color rgb="FFFF0000"/>
        <rFont val="宋体"/>
        <family val="3"/>
        <charset val="134"/>
      </rPr>
      <t>EN</t>
    </r>
    <phoneticPr fontId="7" type="noConversion"/>
  </si>
  <si>
    <t>SHOELACE TOMS</t>
    <phoneticPr fontId="7" type="noConversion"/>
  </si>
  <si>
    <r>
      <t>N</t>
    </r>
    <r>
      <rPr>
        <b/>
        <sz val="18"/>
        <rFont val="宋体"/>
        <family val="3"/>
        <charset val="134"/>
      </rPr>
      <t>O.</t>
    </r>
    <phoneticPr fontId="7" type="noConversion"/>
  </si>
  <si>
    <r>
      <t>P</t>
    </r>
    <r>
      <rPr>
        <b/>
        <sz val="18"/>
        <rFont val="宋体"/>
        <family val="3"/>
        <charset val="134"/>
      </rPr>
      <t>ICTURE</t>
    </r>
    <phoneticPr fontId="7" type="noConversion"/>
  </si>
  <si>
    <r>
      <t>C</t>
    </r>
    <r>
      <rPr>
        <b/>
        <sz val="18"/>
        <rFont val="宋体"/>
        <family val="3"/>
        <charset val="134"/>
      </rPr>
      <t>OLOR</t>
    </r>
    <phoneticPr fontId="7" type="noConversion"/>
  </si>
  <si>
    <r>
      <t>T</t>
    </r>
    <r>
      <rPr>
        <b/>
        <sz val="18"/>
        <rFont val="宋体"/>
        <family val="3"/>
        <charset val="134"/>
      </rPr>
      <t>TL QTY</t>
    </r>
    <phoneticPr fontId="7" type="noConversion"/>
  </si>
  <si>
    <r>
      <t>C</t>
    </r>
    <r>
      <rPr>
        <sz val="18"/>
        <rFont val="宋体"/>
        <family val="3"/>
        <charset val="134"/>
      </rPr>
      <t xml:space="preserve">AMOUFLAGE </t>
    </r>
    <phoneticPr fontId="7" type="noConversion"/>
  </si>
  <si>
    <r>
      <t>B</t>
    </r>
    <r>
      <rPr>
        <sz val="18"/>
        <rFont val="宋体"/>
        <family val="3"/>
        <charset val="134"/>
      </rPr>
      <t>LACK CANVAS</t>
    </r>
    <phoneticPr fontId="7" type="noConversion"/>
  </si>
  <si>
    <t>BLACK STRIPE</t>
    <phoneticPr fontId="7" type="noConversion"/>
  </si>
  <si>
    <r>
      <t>W</t>
    </r>
    <r>
      <rPr>
        <sz val="18"/>
        <rFont val="宋体"/>
        <family val="3"/>
        <charset val="134"/>
      </rPr>
      <t>INE</t>
    </r>
    <phoneticPr fontId="7" type="noConversion"/>
  </si>
  <si>
    <r>
      <t>B</t>
    </r>
    <r>
      <rPr>
        <sz val="18"/>
        <rFont val="宋体"/>
        <family val="3"/>
        <charset val="134"/>
      </rPr>
      <t>LK/WHT</t>
    </r>
    <phoneticPr fontId="7" type="noConversion"/>
  </si>
  <si>
    <r>
      <t>G</t>
    </r>
    <r>
      <rPr>
        <sz val="18"/>
        <rFont val="宋体"/>
        <family val="3"/>
        <charset val="134"/>
      </rPr>
      <t>REY</t>
    </r>
    <phoneticPr fontId="7" type="noConversion"/>
  </si>
  <si>
    <r>
      <t>G</t>
    </r>
    <r>
      <rPr>
        <sz val="18"/>
        <rFont val="宋体"/>
        <family val="3"/>
        <charset val="134"/>
      </rPr>
      <t xml:space="preserve">RID </t>
    </r>
    <phoneticPr fontId="7" type="noConversion"/>
  </si>
  <si>
    <r>
      <t>L</t>
    </r>
    <r>
      <rPr>
        <sz val="18"/>
        <rFont val="宋体"/>
        <family val="3"/>
        <charset val="134"/>
      </rPr>
      <t xml:space="preserve">.GREEN </t>
    </r>
    <phoneticPr fontId="7" type="noConversion"/>
  </si>
  <si>
    <r>
      <t>C</t>
    </r>
    <r>
      <rPr>
        <sz val="18"/>
        <rFont val="宋体"/>
        <family val="3"/>
        <charset val="134"/>
      </rPr>
      <t>OWBOY NAVY</t>
    </r>
    <phoneticPr fontId="7" type="noConversion"/>
  </si>
  <si>
    <r>
      <t>L</t>
    </r>
    <r>
      <rPr>
        <sz val="18"/>
        <rFont val="宋体"/>
        <family val="3"/>
        <charset val="134"/>
      </rPr>
      <t>.GREY</t>
    </r>
    <phoneticPr fontId="7" type="noConversion"/>
  </si>
  <si>
    <r>
      <t>O</t>
    </r>
    <r>
      <rPr>
        <sz val="18"/>
        <rFont val="宋体"/>
        <family val="3"/>
        <charset val="134"/>
      </rPr>
      <t>RANGE</t>
    </r>
    <phoneticPr fontId="7" type="noConversion"/>
  </si>
  <si>
    <r>
      <t>R</t>
    </r>
    <r>
      <rPr>
        <sz val="18"/>
        <rFont val="宋体"/>
        <family val="3"/>
        <charset val="134"/>
      </rPr>
      <t>ED</t>
    </r>
    <phoneticPr fontId="7" type="noConversion"/>
  </si>
  <si>
    <r>
      <t>N</t>
    </r>
    <r>
      <rPr>
        <sz val="18"/>
        <rFont val="宋体"/>
        <family val="3"/>
        <charset val="134"/>
      </rPr>
      <t>AVY</t>
    </r>
    <phoneticPr fontId="7" type="noConversion"/>
  </si>
  <si>
    <r>
      <t>B</t>
    </r>
    <r>
      <rPr>
        <sz val="18"/>
        <rFont val="宋体"/>
        <family val="3"/>
        <charset val="134"/>
      </rPr>
      <t>IRDS</t>
    </r>
    <phoneticPr fontId="7" type="noConversion"/>
  </si>
  <si>
    <r>
      <t>Y</t>
    </r>
    <r>
      <rPr>
        <sz val="18"/>
        <rFont val="宋体"/>
        <family val="3"/>
        <charset val="134"/>
      </rPr>
      <t xml:space="preserve">ELLOW/BLUE </t>
    </r>
    <phoneticPr fontId="7" type="noConversion"/>
  </si>
  <si>
    <r>
      <t>B</t>
    </r>
    <r>
      <rPr>
        <sz val="18"/>
        <rFont val="宋体"/>
        <family val="3"/>
        <charset val="134"/>
      </rPr>
      <t xml:space="preserve">LACK/BLUE </t>
    </r>
    <phoneticPr fontId="7" type="noConversion"/>
  </si>
  <si>
    <r>
      <t>C</t>
    </r>
    <r>
      <rPr>
        <sz val="18"/>
        <rFont val="宋体"/>
        <family val="3"/>
        <charset val="134"/>
      </rPr>
      <t>OLORFUL BLUE</t>
    </r>
    <phoneticPr fontId="7" type="noConversion"/>
  </si>
  <si>
    <r>
      <t>W</t>
    </r>
    <r>
      <rPr>
        <sz val="18"/>
        <rFont val="宋体"/>
        <family val="3"/>
        <charset val="134"/>
      </rPr>
      <t>HT/GREEN STRIPE</t>
    </r>
    <phoneticPr fontId="7" type="noConversion"/>
  </si>
  <si>
    <t>WHT/BLACK STRIPE</t>
    <phoneticPr fontId="7" type="noConversion"/>
  </si>
  <si>
    <r>
      <t>B</t>
    </r>
    <r>
      <rPr>
        <sz val="18"/>
        <rFont val="宋体"/>
        <family val="3"/>
        <charset val="134"/>
      </rPr>
      <t xml:space="preserve">EIGE/BLK STRIPE </t>
    </r>
    <phoneticPr fontId="7" type="noConversion"/>
  </si>
  <si>
    <t xml:space="preserve">BEIGE/RED STRIPE </t>
    <phoneticPr fontId="7" type="noConversion"/>
  </si>
  <si>
    <r>
      <t>T</t>
    </r>
    <r>
      <rPr>
        <sz val="18"/>
        <rFont val="宋体"/>
        <family val="3"/>
        <charset val="134"/>
      </rPr>
      <t>AN TWILL</t>
    </r>
    <phoneticPr fontId="7" type="noConversion"/>
  </si>
  <si>
    <r>
      <t>C</t>
    </r>
    <r>
      <rPr>
        <sz val="18"/>
        <rFont val="宋体"/>
        <family val="3"/>
        <charset val="134"/>
      </rPr>
      <t>TN</t>
    </r>
    <phoneticPr fontId="7" type="noConversion"/>
  </si>
  <si>
    <t>SIZE</t>
    <phoneticPr fontId="7" type="noConversion"/>
  </si>
  <si>
    <r>
      <t>G</t>
    </r>
    <r>
      <rPr>
        <sz val="18"/>
        <rFont val="宋体"/>
        <family val="3"/>
        <charset val="134"/>
      </rPr>
      <t xml:space="preserve">REY/BLK TREE </t>
    </r>
    <phoneticPr fontId="7" type="noConversion"/>
  </si>
  <si>
    <r>
      <t xml:space="preserve">WOMEN DENIM </t>
    </r>
    <r>
      <rPr>
        <sz val="18"/>
        <rFont val="宋体"/>
        <charset val="134"/>
      </rPr>
      <t>G</t>
    </r>
    <r>
      <rPr>
        <sz val="18"/>
        <rFont val="宋体"/>
        <family val="3"/>
        <charset val="134"/>
      </rPr>
      <t>REY</t>
    </r>
    <phoneticPr fontId="7" type="noConversion"/>
  </si>
  <si>
    <t>NAVY SPACE</t>
    <phoneticPr fontId="7" type="noConversion"/>
  </si>
  <si>
    <t>Total pairs 2679 x 12 pairs per carton = 32,148 pairs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</si>
</sst>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charset val="134"/>
      <scheme val="minor"/>
    </font>
    <font>
      <b/>
      <sz val="18"/>
      <name val="宋体"/>
      <charset val="134"/>
    </font>
    <font>
      <sz val="18"/>
      <name val="宋体"/>
      <charset val="134"/>
    </font>
    <font>
      <sz val="14"/>
      <name val="宋体"/>
      <charset val="134"/>
    </font>
    <font>
      <sz val="18"/>
      <color rgb="FFFF0000"/>
      <name val="宋体"/>
      <charset val="134"/>
    </font>
    <font>
      <sz val="16"/>
      <name val="宋体"/>
      <charset val="134"/>
    </font>
    <font>
      <b/>
      <sz val="14"/>
      <name val="宋体"/>
      <charset val="134"/>
    </font>
    <font>
      <sz val="9"/>
      <name val="Calibri"/>
      <charset val="134"/>
      <scheme val="minor"/>
    </font>
    <font>
      <b/>
      <sz val="22"/>
      <name val="宋体"/>
      <family val="3"/>
      <charset val="134"/>
    </font>
    <font>
      <b/>
      <sz val="18"/>
      <color rgb="FFFF0000"/>
      <name val="宋体"/>
      <family val="3"/>
      <charset val="134"/>
    </font>
    <font>
      <sz val="22"/>
      <name val="宋体"/>
      <family val="3"/>
      <charset val="134"/>
    </font>
    <font>
      <b/>
      <sz val="18"/>
      <name val="宋体"/>
      <family val="3"/>
      <charset val="134"/>
    </font>
    <font>
      <sz val="18"/>
      <name val="宋体"/>
      <family val="3"/>
      <charset val="134"/>
    </font>
    <font>
      <sz val="16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5" fillId="2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3" borderId="5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5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center"/>
    </xf>
    <xf numFmtId="0" fontId="5" fillId="2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right" vertical="center"/>
    </xf>
    <xf numFmtId="0" fontId="1" fillId="0" borderId="8" xfId="0" applyNumberFormat="1" applyFont="1" applyFill="1" applyBorder="1" applyAlignment="1">
      <alignment horizontal="right" vertical="center"/>
    </xf>
    <xf numFmtId="0" fontId="1" fillId="0" borderId="11" xfId="0" applyNumberFormat="1" applyFont="1" applyFill="1" applyBorder="1" applyAlignment="1">
      <alignment horizontal="right" vertical="center"/>
    </xf>
    <xf numFmtId="0" fontId="1" fillId="0" borderId="5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5080</xdr:colOff>
      <xdr:row>4</xdr:row>
      <xdr:rowOff>8890</xdr:rowOff>
    </xdr:from>
    <xdr:to>
      <xdr:col>2</xdr:col>
      <xdr:colOff>1905</xdr:colOff>
      <xdr:row>5</xdr:row>
      <xdr:rowOff>325755</xdr:rowOff>
    </xdr:to>
    <xdr:pic>
      <xdr:nvPicPr>
        <xdr:cNvPr id="7" name="图片 6" descr="XTOMS-M 系带款 006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2305" y="1595120"/>
          <a:ext cx="1720850" cy="697865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6</xdr:row>
      <xdr:rowOff>8890</xdr:rowOff>
    </xdr:from>
    <xdr:to>
      <xdr:col>2</xdr:col>
      <xdr:colOff>4320</xdr:colOff>
      <xdr:row>8</xdr:row>
      <xdr:rowOff>8255</xdr:rowOff>
    </xdr:to>
    <xdr:pic>
      <xdr:nvPicPr>
        <xdr:cNvPr id="11" name="图片 10" descr="XTOMS-M 系带款 011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2305" y="2357120"/>
          <a:ext cx="1711325" cy="761365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8</xdr:row>
      <xdr:rowOff>8890</xdr:rowOff>
    </xdr:from>
    <xdr:to>
      <xdr:col>2</xdr:col>
      <xdr:colOff>3810</xdr:colOff>
      <xdr:row>9</xdr:row>
      <xdr:rowOff>353060</xdr:rowOff>
    </xdr:to>
    <xdr:pic>
      <xdr:nvPicPr>
        <xdr:cNvPr id="12" name="图片 11" descr="XTOMS-M 系带款 020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2305" y="3119120"/>
          <a:ext cx="1722755" cy="725170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18</xdr:row>
      <xdr:rowOff>8890</xdr:rowOff>
    </xdr:from>
    <xdr:to>
      <xdr:col>2</xdr:col>
      <xdr:colOff>5715</xdr:colOff>
      <xdr:row>20</xdr:row>
      <xdr:rowOff>30480</xdr:rowOff>
    </xdr:to>
    <xdr:pic>
      <xdr:nvPicPr>
        <xdr:cNvPr id="13" name="图片 12" descr="XTOMS-M 系带款 008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2305" y="6929120"/>
          <a:ext cx="1724660" cy="783590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20</xdr:row>
      <xdr:rowOff>8890</xdr:rowOff>
    </xdr:from>
    <xdr:to>
      <xdr:col>2</xdr:col>
      <xdr:colOff>4955</xdr:colOff>
      <xdr:row>22</xdr:row>
      <xdr:rowOff>32385</xdr:rowOff>
    </xdr:to>
    <xdr:pic>
      <xdr:nvPicPr>
        <xdr:cNvPr id="14" name="图片 13" descr="XTOMS-M 系带款 007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2305" y="7691120"/>
          <a:ext cx="1702435" cy="785495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22</xdr:row>
      <xdr:rowOff>8890</xdr:rowOff>
    </xdr:from>
    <xdr:to>
      <xdr:col>2</xdr:col>
      <xdr:colOff>4445</xdr:colOff>
      <xdr:row>24</xdr:row>
      <xdr:rowOff>15875</xdr:rowOff>
    </xdr:to>
    <xdr:pic>
      <xdr:nvPicPr>
        <xdr:cNvPr id="15" name="图片 14" descr="XTOMS-M 系带款 005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305" y="8453120"/>
          <a:ext cx="1723390" cy="768985"/>
        </a:xfrm>
        <a:prstGeom prst="rect">
          <a:avLst/>
        </a:prstGeom>
      </xdr:spPr>
    </xdr:pic>
    <xdr:clientData/>
  </xdr:twoCellAnchor>
  <xdr:twoCellAnchor editAs="oneCell">
    <xdr:from>
      <xdr:col>1</xdr:col>
      <xdr:colOff>31115</xdr:colOff>
      <xdr:row>24</xdr:row>
      <xdr:rowOff>27305</xdr:rowOff>
    </xdr:from>
    <xdr:to>
      <xdr:col>2</xdr:col>
      <xdr:colOff>13335</xdr:colOff>
      <xdr:row>25</xdr:row>
      <xdr:rowOff>374650</xdr:rowOff>
    </xdr:to>
    <xdr:pic>
      <xdr:nvPicPr>
        <xdr:cNvPr id="16" name="图片 15" descr="XTOMS-M 系带款 026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688340" y="9233535"/>
          <a:ext cx="1706245" cy="728345"/>
        </a:xfrm>
        <a:prstGeom prst="rect">
          <a:avLst/>
        </a:prstGeom>
      </xdr:spPr>
    </xdr:pic>
    <xdr:clientData/>
  </xdr:twoCellAnchor>
  <xdr:twoCellAnchor editAs="oneCell">
    <xdr:from>
      <xdr:col>1</xdr:col>
      <xdr:colOff>4445</xdr:colOff>
      <xdr:row>30</xdr:row>
      <xdr:rowOff>8890</xdr:rowOff>
    </xdr:from>
    <xdr:to>
      <xdr:col>2</xdr:col>
      <xdr:colOff>5080</xdr:colOff>
      <xdr:row>32</xdr:row>
      <xdr:rowOff>3461</xdr:rowOff>
    </xdr:to>
    <xdr:pic>
      <xdr:nvPicPr>
        <xdr:cNvPr id="17" name="图片 16" descr="XTOMS-M 系带款 002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661670" y="11501120"/>
          <a:ext cx="1724660" cy="751205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10</xdr:row>
      <xdr:rowOff>8890</xdr:rowOff>
    </xdr:from>
    <xdr:to>
      <xdr:col>2</xdr:col>
      <xdr:colOff>1145</xdr:colOff>
      <xdr:row>12</xdr:row>
      <xdr:rowOff>36830</xdr:rowOff>
    </xdr:to>
    <xdr:pic>
      <xdr:nvPicPr>
        <xdr:cNvPr id="18" name="图片 17" descr="XTOMS-M 系带款 019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662305" y="3881120"/>
          <a:ext cx="1698625" cy="789940"/>
        </a:xfrm>
        <a:prstGeom prst="rect">
          <a:avLst/>
        </a:prstGeom>
      </xdr:spPr>
    </xdr:pic>
    <xdr:clientData/>
  </xdr:twoCellAnchor>
  <xdr:twoCellAnchor editAs="oneCell">
    <xdr:from>
      <xdr:col>1</xdr:col>
      <xdr:colOff>22225</xdr:colOff>
      <xdr:row>28</xdr:row>
      <xdr:rowOff>22225</xdr:rowOff>
    </xdr:from>
    <xdr:to>
      <xdr:col>2</xdr:col>
      <xdr:colOff>6860</xdr:colOff>
      <xdr:row>29</xdr:row>
      <xdr:rowOff>336550</xdr:rowOff>
    </xdr:to>
    <xdr:pic>
      <xdr:nvPicPr>
        <xdr:cNvPr id="19" name="图片 18" descr="XTOMS-M 系带款 010"/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679450" y="10752455"/>
          <a:ext cx="1677670" cy="695325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12</xdr:row>
      <xdr:rowOff>13335</xdr:rowOff>
    </xdr:from>
    <xdr:to>
      <xdr:col>1</xdr:col>
      <xdr:colOff>1502410</xdr:colOff>
      <xdr:row>13</xdr:row>
      <xdr:rowOff>356235</xdr:rowOff>
    </xdr:to>
    <xdr:pic>
      <xdr:nvPicPr>
        <xdr:cNvPr id="20" name="图片 19" descr="XTOMS-M 系带款 003"/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662305" y="4647565"/>
          <a:ext cx="1706880" cy="723900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32</xdr:row>
      <xdr:rowOff>8890</xdr:rowOff>
    </xdr:from>
    <xdr:to>
      <xdr:col>2</xdr:col>
      <xdr:colOff>1905</xdr:colOff>
      <xdr:row>33</xdr:row>
      <xdr:rowOff>368935</xdr:rowOff>
    </xdr:to>
    <xdr:pic>
      <xdr:nvPicPr>
        <xdr:cNvPr id="21" name="图片 20" descr="XTOMS-M 系带款 009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662305" y="12263120"/>
          <a:ext cx="1720850" cy="741045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14</xdr:row>
      <xdr:rowOff>8890</xdr:rowOff>
    </xdr:from>
    <xdr:to>
      <xdr:col>2</xdr:col>
      <xdr:colOff>12700</xdr:colOff>
      <xdr:row>16</xdr:row>
      <xdr:rowOff>6985</xdr:rowOff>
    </xdr:to>
    <xdr:pic>
      <xdr:nvPicPr>
        <xdr:cNvPr id="22" name="图片 21" descr="XTOMS-M 系带款 004"/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662305" y="5405120"/>
          <a:ext cx="1731645" cy="760095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34</xdr:row>
      <xdr:rowOff>8890</xdr:rowOff>
    </xdr:from>
    <xdr:to>
      <xdr:col>2</xdr:col>
      <xdr:colOff>3050</xdr:colOff>
      <xdr:row>36</xdr:row>
      <xdr:rowOff>2540</xdr:rowOff>
    </xdr:to>
    <xdr:pic>
      <xdr:nvPicPr>
        <xdr:cNvPr id="23" name="图片 22" descr="XTOMS-M 系带款 012"/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662439" y="12887763"/>
          <a:ext cx="1691005" cy="744918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36</xdr:row>
      <xdr:rowOff>8890</xdr:rowOff>
    </xdr:from>
    <xdr:to>
      <xdr:col>2</xdr:col>
      <xdr:colOff>1780</xdr:colOff>
      <xdr:row>37</xdr:row>
      <xdr:rowOff>360045</xdr:rowOff>
    </xdr:to>
    <xdr:pic>
      <xdr:nvPicPr>
        <xdr:cNvPr id="24" name="图片 23" descr="XTOMS-M 系带款 013"/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662305" y="13787120"/>
          <a:ext cx="1708785" cy="732155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38</xdr:row>
      <xdr:rowOff>8890</xdr:rowOff>
    </xdr:from>
    <xdr:to>
      <xdr:col>2</xdr:col>
      <xdr:colOff>510</xdr:colOff>
      <xdr:row>40</xdr:row>
      <xdr:rowOff>2540</xdr:rowOff>
    </xdr:to>
    <xdr:pic>
      <xdr:nvPicPr>
        <xdr:cNvPr id="25" name="图片 24" descr="XTOMS-M 系带款 014"/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662305" y="14549120"/>
          <a:ext cx="1707515" cy="755650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40</xdr:row>
      <xdr:rowOff>8890</xdr:rowOff>
    </xdr:from>
    <xdr:to>
      <xdr:col>2</xdr:col>
      <xdr:colOff>3050</xdr:colOff>
      <xdr:row>41</xdr:row>
      <xdr:rowOff>358140</xdr:rowOff>
    </xdr:to>
    <xdr:pic>
      <xdr:nvPicPr>
        <xdr:cNvPr id="26" name="图片 25" descr="XTOMS-M 系带款 015"/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662305" y="15311120"/>
          <a:ext cx="1710055" cy="730250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42</xdr:row>
      <xdr:rowOff>8890</xdr:rowOff>
    </xdr:from>
    <xdr:to>
      <xdr:col>2</xdr:col>
      <xdr:colOff>4320</xdr:colOff>
      <xdr:row>44</xdr:row>
      <xdr:rowOff>13970</xdr:rowOff>
    </xdr:to>
    <xdr:pic>
      <xdr:nvPicPr>
        <xdr:cNvPr id="27" name="图片 26" descr="XTOMS-M 系带款 017"/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662305" y="16073120"/>
          <a:ext cx="1711325" cy="767080"/>
        </a:xfrm>
        <a:prstGeom prst="rect">
          <a:avLst/>
        </a:prstGeom>
      </xdr:spPr>
    </xdr:pic>
    <xdr:clientData/>
  </xdr:twoCellAnchor>
  <xdr:twoCellAnchor editAs="oneCell">
    <xdr:from>
      <xdr:col>1</xdr:col>
      <xdr:colOff>3810</xdr:colOff>
      <xdr:row>16</xdr:row>
      <xdr:rowOff>27305</xdr:rowOff>
    </xdr:from>
    <xdr:to>
      <xdr:col>2</xdr:col>
      <xdr:colOff>3810</xdr:colOff>
      <xdr:row>18</xdr:row>
      <xdr:rowOff>19685</xdr:rowOff>
    </xdr:to>
    <xdr:pic>
      <xdr:nvPicPr>
        <xdr:cNvPr id="31" name="图片 30" descr="XTOMS-M 系带款 025"/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661035" y="6185535"/>
          <a:ext cx="1724025" cy="754380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48</xdr:row>
      <xdr:rowOff>8890</xdr:rowOff>
    </xdr:from>
    <xdr:to>
      <xdr:col>2</xdr:col>
      <xdr:colOff>5715</xdr:colOff>
      <xdr:row>49</xdr:row>
      <xdr:rowOff>352425</xdr:rowOff>
    </xdr:to>
    <xdr:pic>
      <xdr:nvPicPr>
        <xdr:cNvPr id="32" name="图片 31" descr="XTOMS-M 系带款 021"/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662439" y="18119805"/>
          <a:ext cx="1731234" cy="719169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46</xdr:row>
      <xdr:rowOff>8890</xdr:rowOff>
    </xdr:from>
    <xdr:to>
      <xdr:col>1</xdr:col>
      <xdr:colOff>1502410</xdr:colOff>
      <xdr:row>47</xdr:row>
      <xdr:rowOff>351790</xdr:rowOff>
    </xdr:to>
    <xdr:pic>
      <xdr:nvPicPr>
        <xdr:cNvPr id="33" name="图片 32" descr="XTOMS-M 系带款 022"/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662305" y="17597120"/>
          <a:ext cx="1697355" cy="723900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50</xdr:row>
      <xdr:rowOff>8890</xdr:rowOff>
    </xdr:from>
    <xdr:to>
      <xdr:col>2</xdr:col>
      <xdr:colOff>4320</xdr:colOff>
      <xdr:row>51</xdr:row>
      <xdr:rowOff>473710</xdr:rowOff>
    </xdr:to>
    <xdr:pic>
      <xdr:nvPicPr>
        <xdr:cNvPr id="34" name="图片 33" descr="XTOMS-M 系带款 023"/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662439" y="18897904"/>
          <a:ext cx="1711325" cy="974609"/>
        </a:xfrm>
        <a:prstGeom prst="rect">
          <a:avLst/>
        </a:prstGeom>
      </xdr:spPr>
    </xdr:pic>
    <xdr:clientData/>
  </xdr:twoCellAnchor>
  <xdr:twoCellAnchor editAs="oneCell">
    <xdr:from>
      <xdr:col>1</xdr:col>
      <xdr:colOff>5080</xdr:colOff>
      <xdr:row>52</xdr:row>
      <xdr:rowOff>4445</xdr:rowOff>
    </xdr:from>
    <xdr:to>
      <xdr:col>2</xdr:col>
      <xdr:colOff>1780</xdr:colOff>
      <xdr:row>53</xdr:row>
      <xdr:rowOff>478155</xdr:rowOff>
    </xdr:to>
    <xdr:pic>
      <xdr:nvPicPr>
        <xdr:cNvPr id="35" name="图片 34" descr="XTOMS-M 系带款 024"/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662305" y="20132675"/>
          <a:ext cx="1708785" cy="98171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53</xdr:row>
      <xdr:rowOff>497205</xdr:rowOff>
    </xdr:from>
    <xdr:to>
      <xdr:col>2</xdr:col>
      <xdr:colOff>6985</xdr:colOff>
      <xdr:row>55</xdr:row>
      <xdr:rowOff>414020</xdr:rowOff>
    </xdr:to>
    <xdr:pic>
      <xdr:nvPicPr>
        <xdr:cNvPr id="3" name="图片 2" descr="TOMS-W 018"/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666750" y="21133435"/>
          <a:ext cx="1721485" cy="869315"/>
        </a:xfrm>
        <a:prstGeom prst="rect">
          <a:avLst/>
        </a:prstGeom>
      </xdr:spPr>
    </xdr:pic>
    <xdr:clientData/>
  </xdr:twoCellAnchor>
  <xdr:twoCellAnchor editAs="oneCell">
    <xdr:from>
      <xdr:col>1</xdr:col>
      <xdr:colOff>26035</xdr:colOff>
      <xdr:row>26</xdr:row>
      <xdr:rowOff>0</xdr:rowOff>
    </xdr:from>
    <xdr:to>
      <xdr:col>2</xdr:col>
      <xdr:colOff>1145</xdr:colOff>
      <xdr:row>27</xdr:row>
      <xdr:rowOff>358140</xdr:rowOff>
    </xdr:to>
    <xdr:pic>
      <xdr:nvPicPr>
        <xdr:cNvPr id="8" name="图片 7" descr="XTOMS-M 系带款 002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683260" y="9968230"/>
          <a:ext cx="1696720" cy="73914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1501775</xdr:colOff>
      <xdr:row>46</xdr:row>
      <xdr:rowOff>4731</xdr:rowOff>
    </xdr:to>
    <xdr:pic>
      <xdr:nvPicPr>
        <xdr:cNvPr id="9" name="图片 8" descr="XTOMS-M 系带款 018"/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657225" y="16826230"/>
          <a:ext cx="1701800" cy="7613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58"/>
  <sheetViews>
    <sheetView tabSelected="1" zoomScale="71" zoomScaleNormal="71" workbookViewId="0">
      <pane xSplit="2" ySplit="3" topLeftCell="C49" activePane="bottomRight" state="frozen"/>
      <selection pane="topRight"/>
      <selection pane="bottomLeft"/>
      <selection pane="bottomRight" activeCell="T59" sqref="T59"/>
    </sheetView>
  </sheetViews>
  <sheetFormatPr defaultColWidth="9" defaultRowHeight="22.5"/>
  <cols>
    <col min="1" max="1" width="8.5703125" style="1" customWidth="1"/>
    <col min="2" max="2" width="22.5703125" style="2" customWidth="1"/>
    <col min="3" max="3" width="22.42578125" style="3" customWidth="1"/>
    <col min="4" max="4" width="10.5703125" style="3" customWidth="1"/>
    <col min="5" max="17" width="7.5703125" style="3" customWidth="1"/>
    <col min="18" max="18" width="13.5703125" style="4" customWidth="1"/>
    <col min="19" max="19" width="2.5703125" style="2" customWidth="1"/>
    <col min="20" max="16384" width="9" style="2"/>
  </cols>
  <sheetData>
    <row r="1" spans="1:19" ht="36" customHeight="1">
      <c r="A1" s="29" t="s">
        <v>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</row>
    <row r="2" spans="1:19" ht="33.75" customHeight="1">
      <c r="A2" s="26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8"/>
    </row>
    <row r="3" spans="1:19" s="1" customFormat="1" ht="27" customHeight="1">
      <c r="A3" s="17" t="s">
        <v>3</v>
      </c>
      <c r="B3" s="17" t="s">
        <v>4</v>
      </c>
      <c r="C3" s="17" t="s">
        <v>5</v>
      </c>
      <c r="D3" s="5"/>
      <c r="E3" s="31" t="s">
        <v>0</v>
      </c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  <c r="R3" s="17" t="s">
        <v>6</v>
      </c>
    </row>
    <row r="4" spans="1:19" ht="30" customHeight="1">
      <c r="A4" s="34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6"/>
      <c r="R4" s="14"/>
    </row>
    <row r="5" spans="1:19" ht="30" customHeight="1">
      <c r="A5" s="40">
        <v>1</v>
      </c>
      <c r="B5" s="41"/>
      <c r="C5" s="43" t="s">
        <v>7</v>
      </c>
      <c r="D5" s="18" t="s">
        <v>30</v>
      </c>
      <c r="E5" s="19">
        <v>7</v>
      </c>
      <c r="F5" s="19">
        <v>7.5</v>
      </c>
      <c r="G5" s="19">
        <v>8</v>
      </c>
      <c r="H5" s="19">
        <v>8.5</v>
      </c>
      <c r="I5" s="19">
        <v>9</v>
      </c>
      <c r="J5" s="19">
        <v>9.5</v>
      </c>
      <c r="K5" s="19">
        <v>10</v>
      </c>
      <c r="L5" s="19">
        <v>10.5</v>
      </c>
      <c r="M5" s="19">
        <v>11</v>
      </c>
      <c r="N5" s="19">
        <v>11.5</v>
      </c>
      <c r="O5" s="19">
        <v>12</v>
      </c>
      <c r="P5" s="21">
        <v>13</v>
      </c>
      <c r="Q5" s="21">
        <v>14</v>
      </c>
      <c r="R5" s="24"/>
    </row>
    <row r="6" spans="1:19" ht="30" customHeight="1">
      <c r="A6" s="40"/>
      <c r="B6" s="42"/>
      <c r="C6" s="42"/>
      <c r="D6" s="18" t="s">
        <v>29</v>
      </c>
      <c r="E6" s="20">
        <v>10</v>
      </c>
      <c r="F6" s="20">
        <v>0</v>
      </c>
      <c r="G6" s="20">
        <v>20</v>
      </c>
      <c r="H6" s="20">
        <v>21</v>
      </c>
      <c r="I6" s="20">
        <v>19</v>
      </c>
      <c r="J6" s="20">
        <v>14</v>
      </c>
      <c r="K6" s="20">
        <v>17</v>
      </c>
      <c r="L6" s="20">
        <v>19</v>
      </c>
      <c r="M6" s="20">
        <v>22</v>
      </c>
      <c r="N6" s="20">
        <v>31</v>
      </c>
      <c r="O6" s="20">
        <v>12</v>
      </c>
      <c r="P6" s="22">
        <v>12</v>
      </c>
      <c r="Q6" s="22">
        <v>12</v>
      </c>
      <c r="R6" s="22">
        <v>209</v>
      </c>
    </row>
    <row r="7" spans="1:19" ht="30" customHeight="1">
      <c r="A7" s="40">
        <v>2</v>
      </c>
      <c r="B7" s="41"/>
      <c r="C7" s="43" t="s">
        <v>8</v>
      </c>
      <c r="D7" s="18" t="s">
        <v>30</v>
      </c>
      <c r="E7" s="19">
        <v>7</v>
      </c>
      <c r="F7" s="19">
        <v>7.5</v>
      </c>
      <c r="G7" s="19">
        <v>8</v>
      </c>
      <c r="H7" s="19">
        <v>8.5</v>
      </c>
      <c r="I7" s="19">
        <v>9</v>
      </c>
      <c r="J7" s="19">
        <v>9.5</v>
      </c>
      <c r="K7" s="19">
        <v>10</v>
      </c>
      <c r="L7" s="19">
        <v>10.5</v>
      </c>
      <c r="M7" s="19">
        <v>11</v>
      </c>
      <c r="N7" s="19">
        <v>11.5</v>
      </c>
      <c r="O7" s="19">
        <v>12</v>
      </c>
      <c r="P7" s="21">
        <v>13</v>
      </c>
      <c r="Q7" s="21">
        <v>14</v>
      </c>
      <c r="R7" s="24"/>
    </row>
    <row r="8" spans="1:19" ht="30" customHeight="1">
      <c r="A8" s="40"/>
      <c r="B8" s="42"/>
      <c r="C8" s="42"/>
      <c r="D8" s="18" t="s">
        <v>29</v>
      </c>
      <c r="E8" s="20">
        <v>12</v>
      </c>
      <c r="F8" s="20">
        <v>0</v>
      </c>
      <c r="G8" s="20">
        <v>25</v>
      </c>
      <c r="H8" s="20">
        <v>30</v>
      </c>
      <c r="I8" s="20">
        <v>25</v>
      </c>
      <c r="J8" s="20">
        <v>34</v>
      </c>
      <c r="K8" s="20">
        <v>24</v>
      </c>
      <c r="L8" s="20">
        <v>32</v>
      </c>
      <c r="M8" s="20">
        <v>27</v>
      </c>
      <c r="N8" s="20">
        <v>23</v>
      </c>
      <c r="O8" s="20">
        <v>15</v>
      </c>
      <c r="P8" s="22">
        <v>15</v>
      </c>
      <c r="Q8" s="22">
        <v>17</v>
      </c>
      <c r="R8" s="22">
        <v>279</v>
      </c>
      <c r="S8" s="15"/>
    </row>
    <row r="9" spans="1:19" ht="30" customHeight="1">
      <c r="A9" s="40">
        <v>3</v>
      </c>
      <c r="B9" s="41"/>
      <c r="C9" s="43" t="s">
        <v>9</v>
      </c>
      <c r="D9" s="18" t="s">
        <v>30</v>
      </c>
      <c r="E9" s="19">
        <v>7</v>
      </c>
      <c r="F9" s="19">
        <v>7.5</v>
      </c>
      <c r="G9" s="19">
        <v>8</v>
      </c>
      <c r="H9" s="19">
        <v>8.5</v>
      </c>
      <c r="I9" s="19">
        <v>9</v>
      </c>
      <c r="J9" s="19">
        <v>9.5</v>
      </c>
      <c r="K9" s="19">
        <v>10</v>
      </c>
      <c r="L9" s="19">
        <v>10.5</v>
      </c>
      <c r="M9" s="19">
        <v>11</v>
      </c>
      <c r="N9" s="19">
        <v>11.5</v>
      </c>
      <c r="O9" s="19">
        <v>12</v>
      </c>
      <c r="P9" s="21">
        <v>13</v>
      </c>
      <c r="Q9" s="21">
        <v>14</v>
      </c>
      <c r="R9" s="24"/>
    </row>
    <row r="10" spans="1:19" ht="30" customHeight="1">
      <c r="A10" s="40"/>
      <c r="B10" s="42"/>
      <c r="C10" s="42"/>
      <c r="D10" s="18" t="s">
        <v>29</v>
      </c>
      <c r="E10" s="20">
        <v>3</v>
      </c>
      <c r="F10" s="20">
        <v>0</v>
      </c>
      <c r="G10" s="20">
        <v>19</v>
      </c>
      <c r="H10" s="20">
        <v>16</v>
      </c>
      <c r="I10" s="20">
        <v>37</v>
      </c>
      <c r="J10" s="20">
        <v>37</v>
      </c>
      <c r="K10" s="20">
        <v>51</v>
      </c>
      <c r="L10" s="20">
        <v>29</v>
      </c>
      <c r="M10" s="20">
        <v>20</v>
      </c>
      <c r="N10" s="20">
        <v>21</v>
      </c>
      <c r="O10" s="23">
        <v>32</v>
      </c>
      <c r="P10" s="20">
        <v>11</v>
      </c>
      <c r="Q10" s="22">
        <v>3</v>
      </c>
      <c r="R10" s="22">
        <v>279</v>
      </c>
    </row>
    <row r="11" spans="1:19" ht="30" customHeight="1">
      <c r="A11" s="40">
        <v>9</v>
      </c>
      <c r="B11" s="41"/>
      <c r="C11" s="43" t="s">
        <v>10</v>
      </c>
      <c r="D11" s="18" t="s">
        <v>30</v>
      </c>
      <c r="E11" s="19">
        <v>7</v>
      </c>
      <c r="F11" s="19">
        <v>7.5</v>
      </c>
      <c r="G11" s="19">
        <v>8</v>
      </c>
      <c r="H11" s="19">
        <v>8.5</v>
      </c>
      <c r="I11" s="19">
        <v>9</v>
      </c>
      <c r="J11" s="19">
        <v>9.5</v>
      </c>
      <c r="K11" s="19">
        <v>10</v>
      </c>
      <c r="L11" s="19">
        <v>10.5</v>
      </c>
      <c r="M11" s="19">
        <v>11</v>
      </c>
      <c r="N11" s="19">
        <v>11.5</v>
      </c>
      <c r="O11" s="19">
        <v>12</v>
      </c>
      <c r="P11" s="21">
        <v>13</v>
      </c>
      <c r="Q11" s="21">
        <v>14</v>
      </c>
      <c r="R11" s="24"/>
    </row>
    <row r="12" spans="1:19" ht="30" customHeight="1">
      <c r="A12" s="40"/>
      <c r="B12" s="42"/>
      <c r="C12" s="42"/>
      <c r="D12" s="18" t="s">
        <v>29</v>
      </c>
      <c r="E12" s="20">
        <v>2</v>
      </c>
      <c r="F12" s="20">
        <v>0</v>
      </c>
      <c r="G12" s="20">
        <v>7</v>
      </c>
      <c r="H12" s="20">
        <v>0</v>
      </c>
      <c r="I12" s="20">
        <v>8</v>
      </c>
      <c r="J12" s="20">
        <v>0</v>
      </c>
      <c r="K12" s="20">
        <v>6</v>
      </c>
      <c r="L12" s="20">
        <v>8</v>
      </c>
      <c r="M12" s="20">
        <v>9</v>
      </c>
      <c r="N12" s="20">
        <v>6</v>
      </c>
      <c r="O12" s="20">
        <v>5</v>
      </c>
      <c r="P12" s="22">
        <v>3</v>
      </c>
      <c r="Q12" s="22">
        <v>3</v>
      </c>
      <c r="R12" s="22">
        <v>57</v>
      </c>
    </row>
    <row r="13" spans="1:19" ht="30" customHeight="1">
      <c r="A13" s="40">
        <v>12</v>
      </c>
      <c r="B13" s="41"/>
      <c r="C13" s="43" t="s">
        <v>11</v>
      </c>
      <c r="D13" s="18" t="s">
        <v>30</v>
      </c>
      <c r="E13" s="19">
        <v>7</v>
      </c>
      <c r="F13" s="19">
        <v>7.5</v>
      </c>
      <c r="G13" s="19">
        <v>8</v>
      </c>
      <c r="H13" s="19">
        <v>8.5</v>
      </c>
      <c r="I13" s="19">
        <v>9</v>
      </c>
      <c r="J13" s="19">
        <v>9.5</v>
      </c>
      <c r="K13" s="19">
        <v>10</v>
      </c>
      <c r="L13" s="19">
        <v>10.5</v>
      </c>
      <c r="M13" s="19">
        <v>11</v>
      </c>
      <c r="N13" s="19">
        <v>11.5</v>
      </c>
      <c r="O13" s="19">
        <v>12</v>
      </c>
      <c r="P13" s="21">
        <v>13</v>
      </c>
      <c r="Q13" s="21">
        <v>14</v>
      </c>
      <c r="R13" s="24"/>
    </row>
    <row r="14" spans="1:19" ht="30" customHeight="1">
      <c r="A14" s="40"/>
      <c r="B14" s="42"/>
      <c r="C14" s="42"/>
      <c r="D14" s="18" t="s">
        <v>29</v>
      </c>
      <c r="E14" s="20">
        <v>7</v>
      </c>
      <c r="F14" s="20">
        <v>0</v>
      </c>
      <c r="G14" s="20">
        <v>12</v>
      </c>
      <c r="H14" s="20">
        <v>5</v>
      </c>
      <c r="I14" s="20">
        <v>7</v>
      </c>
      <c r="J14" s="20">
        <v>12</v>
      </c>
      <c r="K14" s="20">
        <v>9</v>
      </c>
      <c r="L14" s="20">
        <v>4</v>
      </c>
      <c r="M14" s="20">
        <v>11</v>
      </c>
      <c r="N14" s="20">
        <v>11</v>
      </c>
      <c r="O14" s="20">
        <v>15</v>
      </c>
      <c r="P14" s="22">
        <v>7</v>
      </c>
      <c r="Q14" s="22">
        <v>1</v>
      </c>
      <c r="R14" s="22">
        <v>101</v>
      </c>
      <c r="S14" s="15"/>
    </row>
    <row r="15" spans="1:19" ht="30" customHeight="1">
      <c r="A15" s="40">
        <v>13</v>
      </c>
      <c r="B15" s="41"/>
      <c r="C15" s="43" t="s">
        <v>12</v>
      </c>
      <c r="D15" s="18" t="s">
        <v>30</v>
      </c>
      <c r="E15" s="7">
        <v>7</v>
      </c>
      <c r="F15" s="7">
        <v>7.5</v>
      </c>
      <c r="G15" s="7">
        <v>8</v>
      </c>
      <c r="H15" s="7">
        <v>8.5</v>
      </c>
      <c r="I15" s="7">
        <v>9</v>
      </c>
      <c r="J15" s="7">
        <v>9.5</v>
      </c>
      <c r="K15" s="7">
        <v>10</v>
      </c>
      <c r="L15" s="7">
        <v>10.5</v>
      </c>
      <c r="M15" s="7">
        <v>11</v>
      </c>
      <c r="N15" s="7">
        <v>11.5</v>
      </c>
      <c r="O15" s="7">
        <v>12</v>
      </c>
      <c r="P15" s="9">
        <v>13</v>
      </c>
      <c r="Q15" s="9">
        <v>14</v>
      </c>
      <c r="R15" s="14"/>
    </row>
    <row r="16" spans="1:19" ht="30" customHeight="1">
      <c r="A16" s="40"/>
      <c r="B16" s="42"/>
      <c r="C16" s="42"/>
      <c r="D16" s="18" t="s">
        <v>29</v>
      </c>
      <c r="E16" s="8">
        <v>2</v>
      </c>
      <c r="F16" s="8">
        <v>0</v>
      </c>
      <c r="G16" s="8">
        <v>5</v>
      </c>
      <c r="H16" s="8">
        <v>0</v>
      </c>
      <c r="I16" s="8">
        <v>0</v>
      </c>
      <c r="J16" s="8">
        <v>0</v>
      </c>
      <c r="K16" s="8">
        <v>2</v>
      </c>
      <c r="L16" s="8">
        <v>9</v>
      </c>
      <c r="M16" s="8">
        <v>9</v>
      </c>
      <c r="N16" s="8">
        <v>12</v>
      </c>
      <c r="O16" s="11">
        <v>13</v>
      </c>
      <c r="P16" s="8">
        <v>7</v>
      </c>
      <c r="Q16" s="10">
        <v>5</v>
      </c>
      <c r="R16" s="10">
        <f>SUM(E16:Q16)</f>
        <v>64</v>
      </c>
    </row>
    <row r="17" spans="1:19" ht="30" customHeight="1">
      <c r="A17" s="40">
        <v>20</v>
      </c>
      <c r="B17" s="41"/>
      <c r="C17" s="43" t="s">
        <v>13</v>
      </c>
      <c r="D17" s="18" t="s">
        <v>30</v>
      </c>
      <c r="E17" s="7">
        <v>7</v>
      </c>
      <c r="F17" s="7">
        <v>7.5</v>
      </c>
      <c r="G17" s="7">
        <v>8</v>
      </c>
      <c r="H17" s="7">
        <v>8.5</v>
      </c>
      <c r="I17" s="7">
        <v>9</v>
      </c>
      <c r="J17" s="7">
        <v>9.5</v>
      </c>
      <c r="K17" s="7">
        <v>10</v>
      </c>
      <c r="L17" s="7">
        <v>10.5</v>
      </c>
      <c r="M17" s="7">
        <v>11</v>
      </c>
      <c r="N17" s="7">
        <v>11.5</v>
      </c>
      <c r="O17" s="7">
        <v>12</v>
      </c>
      <c r="P17" s="9">
        <v>13</v>
      </c>
      <c r="Q17" s="9">
        <v>14</v>
      </c>
      <c r="R17" s="14"/>
    </row>
    <row r="18" spans="1:19" ht="30" customHeight="1">
      <c r="A18" s="40"/>
      <c r="B18" s="42"/>
      <c r="C18" s="42"/>
      <c r="D18" s="18" t="s">
        <v>29</v>
      </c>
      <c r="E18" s="8">
        <v>9</v>
      </c>
      <c r="F18" s="8">
        <v>0</v>
      </c>
      <c r="G18" s="8">
        <v>7</v>
      </c>
      <c r="H18" s="8">
        <v>21</v>
      </c>
      <c r="I18" s="8">
        <v>21</v>
      </c>
      <c r="J18" s="8">
        <v>19</v>
      </c>
      <c r="K18" s="8">
        <v>17</v>
      </c>
      <c r="L18" s="8">
        <v>11</v>
      </c>
      <c r="M18" s="8">
        <v>14</v>
      </c>
      <c r="N18" s="8">
        <v>4</v>
      </c>
      <c r="O18" s="8">
        <v>7</v>
      </c>
      <c r="P18" s="10">
        <v>1</v>
      </c>
      <c r="Q18" s="12"/>
      <c r="R18" s="10">
        <f>SUM(E18:Q18)</f>
        <v>131</v>
      </c>
    </row>
    <row r="19" spans="1:19" ht="30" customHeight="1">
      <c r="A19" s="40">
        <v>4</v>
      </c>
      <c r="B19" s="41"/>
      <c r="C19" s="43" t="s">
        <v>14</v>
      </c>
      <c r="D19" s="18" t="s">
        <v>30</v>
      </c>
      <c r="E19" s="7">
        <v>7</v>
      </c>
      <c r="F19" s="7">
        <v>7.5</v>
      </c>
      <c r="G19" s="7">
        <v>8</v>
      </c>
      <c r="H19" s="7">
        <v>8.5</v>
      </c>
      <c r="I19" s="7">
        <v>9</v>
      </c>
      <c r="J19" s="7">
        <v>9.5</v>
      </c>
      <c r="K19" s="7">
        <v>10</v>
      </c>
      <c r="L19" s="7">
        <v>10.5</v>
      </c>
      <c r="M19" s="7">
        <v>11</v>
      </c>
      <c r="N19" s="7">
        <v>11.5</v>
      </c>
      <c r="O19" s="7">
        <v>12</v>
      </c>
      <c r="P19" s="9">
        <v>13</v>
      </c>
      <c r="Q19" s="9">
        <v>14</v>
      </c>
      <c r="R19" s="14"/>
    </row>
    <row r="20" spans="1:19" ht="30" customHeight="1">
      <c r="A20" s="40"/>
      <c r="B20" s="42"/>
      <c r="C20" s="42"/>
      <c r="D20" s="18" t="s">
        <v>29</v>
      </c>
      <c r="E20" s="8">
        <v>8</v>
      </c>
      <c r="F20" s="8">
        <v>0</v>
      </c>
      <c r="G20" s="8">
        <v>11</v>
      </c>
      <c r="H20" s="8">
        <v>9</v>
      </c>
      <c r="I20" s="8">
        <v>28</v>
      </c>
      <c r="J20" s="8">
        <v>25</v>
      </c>
      <c r="K20" s="8">
        <v>27</v>
      </c>
      <c r="L20" s="8">
        <v>6</v>
      </c>
      <c r="M20" s="8">
        <v>8</v>
      </c>
      <c r="N20" s="8">
        <v>6</v>
      </c>
      <c r="O20" s="8">
        <v>1</v>
      </c>
      <c r="P20" s="12"/>
      <c r="Q20" s="12"/>
      <c r="R20" s="10">
        <f>SUM(E20:Q20)</f>
        <v>129</v>
      </c>
    </row>
    <row r="21" spans="1:19" ht="30" customHeight="1">
      <c r="A21" s="40">
        <v>5</v>
      </c>
      <c r="B21" s="41"/>
      <c r="C21" s="43" t="s">
        <v>33</v>
      </c>
      <c r="D21" s="18" t="s">
        <v>30</v>
      </c>
      <c r="E21" s="7">
        <v>7</v>
      </c>
      <c r="F21" s="7">
        <v>7.5</v>
      </c>
      <c r="G21" s="7">
        <v>8</v>
      </c>
      <c r="H21" s="7">
        <v>8.5</v>
      </c>
      <c r="I21" s="7">
        <v>9</v>
      </c>
      <c r="J21" s="7">
        <v>9.5</v>
      </c>
      <c r="K21" s="7">
        <v>10</v>
      </c>
      <c r="L21" s="7">
        <v>10.5</v>
      </c>
      <c r="M21" s="7">
        <v>11</v>
      </c>
      <c r="N21" s="7">
        <v>11.5</v>
      </c>
      <c r="O21" s="7">
        <v>12</v>
      </c>
      <c r="P21" s="9">
        <v>13</v>
      </c>
      <c r="Q21" s="9">
        <v>14</v>
      </c>
      <c r="R21" s="14"/>
    </row>
    <row r="22" spans="1:19" ht="30" customHeight="1">
      <c r="A22" s="40"/>
      <c r="B22" s="42"/>
      <c r="C22" s="42"/>
      <c r="D22" s="18" t="s">
        <v>29</v>
      </c>
      <c r="E22" s="8">
        <v>11</v>
      </c>
      <c r="F22" s="8">
        <v>0</v>
      </c>
      <c r="G22" s="8">
        <v>11</v>
      </c>
      <c r="H22" s="8">
        <v>9</v>
      </c>
      <c r="I22" s="8">
        <v>28</v>
      </c>
      <c r="J22" s="8">
        <v>28</v>
      </c>
      <c r="K22" s="8">
        <v>27</v>
      </c>
      <c r="L22" s="8">
        <v>11</v>
      </c>
      <c r="M22" s="8">
        <v>8</v>
      </c>
      <c r="N22" s="8">
        <v>5</v>
      </c>
      <c r="O22" s="8">
        <v>4</v>
      </c>
      <c r="P22" s="12"/>
      <c r="Q22" s="12"/>
      <c r="R22" s="10">
        <f>SUM(E22:Q22)</f>
        <v>142</v>
      </c>
    </row>
    <row r="23" spans="1:19" ht="30" customHeight="1">
      <c r="A23" s="40">
        <v>6</v>
      </c>
      <c r="B23" s="41"/>
      <c r="C23" s="43" t="s">
        <v>15</v>
      </c>
      <c r="D23" s="18" t="s">
        <v>30</v>
      </c>
      <c r="E23" s="7">
        <v>7</v>
      </c>
      <c r="F23" s="7">
        <v>7.5</v>
      </c>
      <c r="G23" s="7">
        <v>8</v>
      </c>
      <c r="H23" s="7">
        <v>8.5</v>
      </c>
      <c r="I23" s="7">
        <v>9</v>
      </c>
      <c r="J23" s="7">
        <v>9.5</v>
      </c>
      <c r="K23" s="7">
        <v>10</v>
      </c>
      <c r="L23" s="7">
        <v>10.5</v>
      </c>
      <c r="M23" s="7">
        <v>11</v>
      </c>
      <c r="N23" s="7">
        <v>11.5</v>
      </c>
      <c r="O23" s="7">
        <v>12</v>
      </c>
      <c r="P23" s="9">
        <v>13</v>
      </c>
      <c r="Q23" s="9">
        <v>14</v>
      </c>
      <c r="R23" s="14"/>
    </row>
    <row r="24" spans="1:19" ht="30" customHeight="1">
      <c r="A24" s="40"/>
      <c r="B24" s="42"/>
      <c r="C24" s="42"/>
      <c r="D24" s="18" t="s">
        <v>29</v>
      </c>
      <c r="E24" s="8">
        <v>8</v>
      </c>
      <c r="F24" s="8">
        <v>0</v>
      </c>
      <c r="G24" s="8">
        <v>7</v>
      </c>
      <c r="H24" s="8">
        <v>8</v>
      </c>
      <c r="I24" s="8">
        <v>23</v>
      </c>
      <c r="J24" s="8">
        <v>22</v>
      </c>
      <c r="K24" s="8">
        <v>20</v>
      </c>
      <c r="L24" s="8">
        <v>9</v>
      </c>
      <c r="M24" s="8">
        <v>4</v>
      </c>
      <c r="N24" s="8">
        <v>2</v>
      </c>
      <c r="O24" s="8">
        <v>2</v>
      </c>
      <c r="P24" s="12"/>
      <c r="Q24" s="12"/>
      <c r="R24" s="10">
        <f t="shared" ref="R24:R26" si="0">SUM(E24:Q24)</f>
        <v>105</v>
      </c>
    </row>
    <row r="25" spans="1:19" ht="30" customHeight="1">
      <c r="A25" s="40">
        <v>7</v>
      </c>
      <c r="B25" s="41"/>
      <c r="C25" s="43" t="s">
        <v>16</v>
      </c>
      <c r="D25" s="18" t="s">
        <v>30</v>
      </c>
      <c r="E25" s="7">
        <v>7</v>
      </c>
      <c r="F25" s="7">
        <v>7.5</v>
      </c>
      <c r="G25" s="7">
        <v>8</v>
      </c>
      <c r="H25" s="7">
        <v>8.5</v>
      </c>
      <c r="I25" s="7">
        <v>9</v>
      </c>
      <c r="J25" s="7">
        <v>9.5</v>
      </c>
      <c r="K25" s="7">
        <v>10</v>
      </c>
      <c r="L25" s="7">
        <v>10.5</v>
      </c>
      <c r="M25" s="7">
        <v>11</v>
      </c>
      <c r="N25" s="7">
        <v>11.5</v>
      </c>
      <c r="O25" s="7">
        <v>12</v>
      </c>
      <c r="P25" s="9">
        <v>13</v>
      </c>
      <c r="Q25" s="9">
        <v>14</v>
      </c>
      <c r="R25" s="14"/>
    </row>
    <row r="26" spans="1:19" ht="30" customHeight="1">
      <c r="A26" s="40"/>
      <c r="B26" s="42"/>
      <c r="C26" s="42"/>
      <c r="D26" s="18" t="s">
        <v>29</v>
      </c>
      <c r="E26" s="8">
        <v>5</v>
      </c>
      <c r="F26" s="8">
        <v>0</v>
      </c>
      <c r="G26" s="8">
        <v>4</v>
      </c>
      <c r="H26" s="8">
        <v>6</v>
      </c>
      <c r="I26" s="8">
        <v>14</v>
      </c>
      <c r="J26" s="8">
        <v>12</v>
      </c>
      <c r="K26" s="8">
        <v>10</v>
      </c>
      <c r="L26" s="8">
        <v>8</v>
      </c>
      <c r="M26" s="8">
        <v>5</v>
      </c>
      <c r="N26" s="8">
        <v>2</v>
      </c>
      <c r="O26" s="8">
        <v>3</v>
      </c>
      <c r="P26" s="12"/>
      <c r="Q26" s="12"/>
      <c r="R26" s="10">
        <f t="shared" si="0"/>
        <v>69</v>
      </c>
      <c r="S26" s="15"/>
    </row>
    <row r="27" spans="1:19" ht="30" customHeight="1">
      <c r="A27" s="40">
        <v>14</v>
      </c>
      <c r="B27" s="41"/>
      <c r="C27" s="43" t="s">
        <v>10</v>
      </c>
      <c r="D27" s="18" t="s">
        <v>30</v>
      </c>
      <c r="E27" s="7">
        <v>7</v>
      </c>
      <c r="F27" s="7">
        <v>7.5</v>
      </c>
      <c r="G27" s="7">
        <v>8</v>
      </c>
      <c r="H27" s="7">
        <v>8.5</v>
      </c>
      <c r="I27" s="7">
        <v>9</v>
      </c>
      <c r="J27" s="7">
        <v>9.5</v>
      </c>
      <c r="K27" s="7">
        <v>10</v>
      </c>
      <c r="L27" s="7">
        <v>10.5</v>
      </c>
      <c r="M27" s="7">
        <v>11</v>
      </c>
      <c r="N27" s="7">
        <v>11.5</v>
      </c>
      <c r="O27" s="7">
        <v>12</v>
      </c>
      <c r="P27" s="9">
        <v>13</v>
      </c>
      <c r="Q27" s="9">
        <v>14</v>
      </c>
      <c r="R27" s="14"/>
    </row>
    <row r="28" spans="1:19" ht="30" customHeight="1">
      <c r="A28" s="40"/>
      <c r="B28" s="42"/>
      <c r="C28" s="42"/>
      <c r="D28" s="18" t="s">
        <v>29</v>
      </c>
      <c r="E28" s="8">
        <v>12</v>
      </c>
      <c r="F28" s="8">
        <v>0</v>
      </c>
      <c r="G28" s="8">
        <v>14</v>
      </c>
      <c r="H28" s="8">
        <v>16</v>
      </c>
      <c r="I28" s="8">
        <v>29</v>
      </c>
      <c r="J28" s="8">
        <v>30</v>
      </c>
      <c r="K28" s="8">
        <v>22</v>
      </c>
      <c r="L28" s="8">
        <v>17</v>
      </c>
      <c r="M28" s="8">
        <v>14</v>
      </c>
      <c r="N28" s="8">
        <v>6</v>
      </c>
      <c r="O28" s="8">
        <v>6</v>
      </c>
      <c r="P28" s="12"/>
      <c r="Q28" s="12"/>
      <c r="R28" s="10">
        <f>SUM(E28:Q28)</f>
        <v>166</v>
      </c>
    </row>
    <row r="29" spans="1:19" ht="30" customHeight="1">
      <c r="A29" s="40">
        <v>8</v>
      </c>
      <c r="B29" s="41"/>
      <c r="C29" s="43" t="s">
        <v>17</v>
      </c>
      <c r="D29" s="18" t="s">
        <v>30</v>
      </c>
      <c r="E29" s="7">
        <v>7</v>
      </c>
      <c r="F29" s="7">
        <v>7.5</v>
      </c>
      <c r="G29" s="7">
        <v>8</v>
      </c>
      <c r="H29" s="7">
        <v>8.5</v>
      </c>
      <c r="I29" s="7">
        <v>9</v>
      </c>
      <c r="J29" s="7">
        <v>9.5</v>
      </c>
      <c r="K29" s="7">
        <v>10</v>
      </c>
      <c r="L29" s="7">
        <v>10.5</v>
      </c>
      <c r="M29" s="7">
        <v>11</v>
      </c>
      <c r="N29" s="7">
        <v>11.5</v>
      </c>
      <c r="O29" s="7">
        <v>12</v>
      </c>
      <c r="P29" s="9">
        <v>13</v>
      </c>
      <c r="Q29" s="9">
        <v>14</v>
      </c>
      <c r="R29" s="14"/>
    </row>
    <row r="30" spans="1:19" ht="30" customHeight="1">
      <c r="A30" s="40"/>
      <c r="B30" s="42"/>
      <c r="C30" s="42"/>
      <c r="D30" s="18" t="s">
        <v>29</v>
      </c>
      <c r="E30" s="8">
        <v>14</v>
      </c>
      <c r="F30" s="8">
        <v>0</v>
      </c>
      <c r="G30" s="8">
        <v>12</v>
      </c>
      <c r="H30" s="8">
        <v>25</v>
      </c>
      <c r="I30" s="8">
        <v>37</v>
      </c>
      <c r="J30" s="8">
        <v>33</v>
      </c>
      <c r="K30" s="8">
        <v>29</v>
      </c>
      <c r="L30" s="8">
        <v>25</v>
      </c>
      <c r="M30" s="8">
        <v>16</v>
      </c>
      <c r="N30" s="8">
        <v>9</v>
      </c>
      <c r="O30" s="10">
        <v>5</v>
      </c>
      <c r="P30" s="13"/>
      <c r="Q30" s="12"/>
      <c r="R30" s="10">
        <f>SUM(E30:Q30)</f>
        <v>205</v>
      </c>
    </row>
    <row r="31" spans="1:19" ht="30" customHeight="1">
      <c r="A31" s="40">
        <v>10</v>
      </c>
      <c r="B31" s="41"/>
      <c r="C31" s="43" t="s">
        <v>18</v>
      </c>
      <c r="D31" s="18" t="s">
        <v>30</v>
      </c>
      <c r="E31" s="7">
        <v>7</v>
      </c>
      <c r="F31" s="7">
        <v>7.5</v>
      </c>
      <c r="G31" s="7">
        <v>8</v>
      </c>
      <c r="H31" s="7">
        <v>8.5</v>
      </c>
      <c r="I31" s="7">
        <v>9</v>
      </c>
      <c r="J31" s="7">
        <v>9.5</v>
      </c>
      <c r="K31" s="7">
        <v>10</v>
      </c>
      <c r="L31" s="7">
        <v>10.5</v>
      </c>
      <c r="M31" s="7">
        <v>11</v>
      </c>
      <c r="N31" s="7">
        <v>11.5</v>
      </c>
      <c r="O31" s="7">
        <v>12</v>
      </c>
      <c r="P31" s="9">
        <v>13</v>
      </c>
      <c r="Q31" s="9">
        <v>14</v>
      </c>
      <c r="R31" s="14"/>
    </row>
    <row r="32" spans="1:19" ht="30" customHeight="1">
      <c r="A32" s="40"/>
      <c r="B32" s="42"/>
      <c r="C32" s="42"/>
      <c r="D32" s="18" t="s">
        <v>29</v>
      </c>
      <c r="E32" s="8">
        <v>7</v>
      </c>
      <c r="F32" s="8">
        <v>0</v>
      </c>
      <c r="G32" s="8">
        <v>19</v>
      </c>
      <c r="H32" s="8">
        <v>29</v>
      </c>
      <c r="I32" s="8">
        <v>28</v>
      </c>
      <c r="J32" s="8">
        <v>31</v>
      </c>
      <c r="K32" s="8">
        <v>20</v>
      </c>
      <c r="L32" s="8">
        <v>9</v>
      </c>
      <c r="M32" s="8">
        <v>4</v>
      </c>
      <c r="N32" s="8">
        <v>1</v>
      </c>
      <c r="O32" s="8">
        <v>0</v>
      </c>
      <c r="P32" s="12"/>
      <c r="Q32" s="12"/>
      <c r="R32" s="10">
        <f>SUM(E32:Q32)</f>
        <v>148</v>
      </c>
    </row>
    <row r="33" spans="1:18" ht="30" customHeight="1">
      <c r="A33" s="40">
        <v>11</v>
      </c>
      <c r="B33" s="41"/>
      <c r="C33" s="43" t="s">
        <v>19</v>
      </c>
      <c r="D33" s="18" t="s">
        <v>30</v>
      </c>
      <c r="E33" s="7">
        <v>7</v>
      </c>
      <c r="F33" s="7">
        <v>7.5</v>
      </c>
      <c r="G33" s="7">
        <v>8</v>
      </c>
      <c r="H33" s="7">
        <v>8.5</v>
      </c>
      <c r="I33" s="7">
        <v>9</v>
      </c>
      <c r="J33" s="7">
        <v>9.5</v>
      </c>
      <c r="K33" s="7">
        <v>10</v>
      </c>
      <c r="L33" s="7">
        <v>10.5</v>
      </c>
      <c r="M33" s="7">
        <v>11</v>
      </c>
      <c r="N33" s="7">
        <v>11.5</v>
      </c>
      <c r="O33" s="7">
        <v>12</v>
      </c>
      <c r="P33" s="9">
        <v>13</v>
      </c>
      <c r="Q33" s="9">
        <v>14</v>
      </c>
      <c r="R33" s="14"/>
    </row>
    <row r="34" spans="1:18" ht="30" customHeight="1">
      <c r="A34" s="40"/>
      <c r="B34" s="42"/>
      <c r="C34" s="42"/>
      <c r="D34" s="18" t="s">
        <v>29</v>
      </c>
      <c r="E34" s="8">
        <v>3</v>
      </c>
      <c r="F34" s="8">
        <v>0</v>
      </c>
      <c r="G34" s="8">
        <v>4</v>
      </c>
      <c r="H34" s="8">
        <v>9</v>
      </c>
      <c r="I34" s="8">
        <v>12</v>
      </c>
      <c r="J34" s="8">
        <v>15</v>
      </c>
      <c r="K34" s="8">
        <v>5</v>
      </c>
      <c r="L34" s="8">
        <v>6</v>
      </c>
      <c r="M34" s="8">
        <v>2</v>
      </c>
      <c r="N34" s="8">
        <v>1</v>
      </c>
      <c r="O34" s="8"/>
      <c r="P34" s="12"/>
      <c r="Q34" s="12"/>
      <c r="R34" s="10">
        <f>SUM(E34:Q34)</f>
        <v>57</v>
      </c>
    </row>
    <row r="35" spans="1:18" ht="30" customHeight="1">
      <c r="A35" s="40">
        <v>14</v>
      </c>
      <c r="B35" s="41"/>
      <c r="C35" s="43" t="s">
        <v>20</v>
      </c>
      <c r="D35" s="18" t="s">
        <v>30</v>
      </c>
      <c r="E35" s="7">
        <v>7</v>
      </c>
      <c r="F35" s="7">
        <v>7.5</v>
      </c>
      <c r="G35" s="7">
        <v>8</v>
      </c>
      <c r="H35" s="7">
        <v>8.5</v>
      </c>
      <c r="I35" s="7">
        <v>9</v>
      </c>
      <c r="J35" s="7">
        <v>9.5</v>
      </c>
      <c r="K35" s="7">
        <v>10</v>
      </c>
      <c r="L35" s="7">
        <v>10.5</v>
      </c>
      <c r="M35" s="7">
        <v>11</v>
      </c>
      <c r="N35" s="7">
        <v>11.5</v>
      </c>
      <c r="O35" s="7">
        <v>12</v>
      </c>
      <c r="P35" s="9">
        <v>13</v>
      </c>
      <c r="Q35" s="9">
        <v>14</v>
      </c>
      <c r="R35" s="14"/>
    </row>
    <row r="36" spans="1:18" ht="30" customHeight="1">
      <c r="A36" s="40"/>
      <c r="B36" s="42"/>
      <c r="C36" s="42"/>
      <c r="D36" s="18" t="s">
        <v>29</v>
      </c>
      <c r="E36" s="8">
        <v>5</v>
      </c>
      <c r="F36" s="8">
        <v>0</v>
      </c>
      <c r="G36" s="8">
        <v>2</v>
      </c>
      <c r="H36" s="8">
        <v>13</v>
      </c>
      <c r="I36" s="8">
        <v>13</v>
      </c>
      <c r="J36" s="8">
        <v>11</v>
      </c>
      <c r="K36" s="8">
        <v>17</v>
      </c>
      <c r="L36" s="8">
        <v>11</v>
      </c>
      <c r="M36" s="8">
        <v>6</v>
      </c>
      <c r="N36" s="8">
        <v>4</v>
      </c>
      <c r="O36" s="8">
        <v>3</v>
      </c>
      <c r="P36" s="12"/>
      <c r="Q36" s="12"/>
      <c r="R36" s="10">
        <f>SUM(E36:Q36)</f>
        <v>85</v>
      </c>
    </row>
    <row r="37" spans="1:18" ht="30" customHeight="1">
      <c r="A37" s="40">
        <v>15</v>
      </c>
      <c r="B37" s="41"/>
      <c r="C37" s="43" t="s">
        <v>21</v>
      </c>
      <c r="D37" s="18" t="s">
        <v>30</v>
      </c>
      <c r="E37" s="7">
        <v>7</v>
      </c>
      <c r="F37" s="7">
        <v>7.5</v>
      </c>
      <c r="G37" s="7">
        <v>8</v>
      </c>
      <c r="H37" s="7">
        <v>8.5</v>
      </c>
      <c r="I37" s="7">
        <v>9</v>
      </c>
      <c r="J37" s="7">
        <v>9.5</v>
      </c>
      <c r="K37" s="7">
        <v>10</v>
      </c>
      <c r="L37" s="7">
        <v>10.5</v>
      </c>
      <c r="M37" s="7">
        <v>11</v>
      </c>
      <c r="N37" s="7">
        <v>11.5</v>
      </c>
      <c r="O37" s="7">
        <v>12</v>
      </c>
      <c r="P37" s="9">
        <v>13</v>
      </c>
      <c r="Q37" s="9">
        <v>14</v>
      </c>
      <c r="R37" s="14"/>
    </row>
    <row r="38" spans="1:18" ht="30" customHeight="1">
      <c r="A38" s="40"/>
      <c r="B38" s="42"/>
      <c r="C38" s="42"/>
      <c r="D38" s="18" t="s">
        <v>29</v>
      </c>
      <c r="E38" s="8">
        <v>2</v>
      </c>
      <c r="F38" s="8">
        <v>0</v>
      </c>
      <c r="G38" s="8">
        <v>4</v>
      </c>
      <c r="H38" s="8">
        <v>7</v>
      </c>
      <c r="I38" s="8">
        <v>4</v>
      </c>
      <c r="J38" s="8">
        <v>6</v>
      </c>
      <c r="K38" s="8">
        <v>6</v>
      </c>
      <c r="L38" s="8">
        <v>2</v>
      </c>
      <c r="M38" s="8">
        <v>3</v>
      </c>
      <c r="N38" s="8">
        <v>2</v>
      </c>
      <c r="O38" s="8">
        <v>2</v>
      </c>
      <c r="P38" s="12"/>
      <c r="Q38" s="12"/>
      <c r="R38" s="10">
        <f>SUM(E38:Q38)</f>
        <v>38</v>
      </c>
    </row>
    <row r="39" spans="1:18" ht="30" customHeight="1">
      <c r="A39" s="40">
        <v>16</v>
      </c>
      <c r="B39" s="41"/>
      <c r="C39" s="43" t="s">
        <v>22</v>
      </c>
      <c r="D39" s="18" t="s">
        <v>30</v>
      </c>
      <c r="E39" s="7">
        <v>7</v>
      </c>
      <c r="F39" s="7">
        <v>7.5</v>
      </c>
      <c r="G39" s="7">
        <v>8</v>
      </c>
      <c r="H39" s="7">
        <v>8.5</v>
      </c>
      <c r="I39" s="7">
        <v>9</v>
      </c>
      <c r="J39" s="7">
        <v>9.5</v>
      </c>
      <c r="K39" s="7">
        <v>10</v>
      </c>
      <c r="L39" s="7">
        <v>10.5</v>
      </c>
      <c r="M39" s="7">
        <v>11</v>
      </c>
      <c r="N39" s="7">
        <v>11.5</v>
      </c>
      <c r="O39" s="7">
        <v>12</v>
      </c>
      <c r="P39" s="9">
        <v>13</v>
      </c>
      <c r="Q39" s="9">
        <v>14</v>
      </c>
      <c r="R39" s="14"/>
    </row>
    <row r="40" spans="1:18" ht="30" customHeight="1">
      <c r="A40" s="40"/>
      <c r="B40" s="42"/>
      <c r="C40" s="42"/>
      <c r="D40" s="18" t="s">
        <v>29</v>
      </c>
      <c r="E40" s="8">
        <v>3</v>
      </c>
      <c r="F40" s="8">
        <v>0</v>
      </c>
      <c r="G40" s="8">
        <v>3</v>
      </c>
      <c r="H40" s="8">
        <v>4</v>
      </c>
      <c r="I40" s="8">
        <v>5</v>
      </c>
      <c r="J40" s="8">
        <v>7</v>
      </c>
      <c r="K40" s="8">
        <v>4</v>
      </c>
      <c r="L40" s="8">
        <v>3</v>
      </c>
      <c r="M40" s="8">
        <v>2</v>
      </c>
      <c r="N40" s="8">
        <v>2</v>
      </c>
      <c r="O40" s="8">
        <v>1</v>
      </c>
      <c r="P40" s="12"/>
      <c r="Q40" s="12"/>
      <c r="R40" s="10">
        <f>SUM(E40:Q40)</f>
        <v>34</v>
      </c>
    </row>
    <row r="41" spans="1:18" ht="30" customHeight="1">
      <c r="A41" s="40">
        <v>17</v>
      </c>
      <c r="B41" s="41"/>
      <c r="C41" s="43" t="s">
        <v>23</v>
      </c>
      <c r="D41" s="18" t="s">
        <v>30</v>
      </c>
      <c r="E41" s="7">
        <v>7</v>
      </c>
      <c r="F41" s="7">
        <v>7.5</v>
      </c>
      <c r="G41" s="7">
        <v>8</v>
      </c>
      <c r="H41" s="7">
        <v>8.5</v>
      </c>
      <c r="I41" s="7">
        <v>9</v>
      </c>
      <c r="J41" s="7">
        <v>9.5</v>
      </c>
      <c r="K41" s="7">
        <v>10</v>
      </c>
      <c r="L41" s="7">
        <v>10.5</v>
      </c>
      <c r="M41" s="7">
        <v>11</v>
      </c>
      <c r="N41" s="7">
        <v>11.5</v>
      </c>
      <c r="O41" s="7">
        <v>12</v>
      </c>
      <c r="P41" s="9">
        <v>13</v>
      </c>
      <c r="Q41" s="9">
        <v>14</v>
      </c>
      <c r="R41" s="14"/>
    </row>
    <row r="42" spans="1:18" ht="30" customHeight="1">
      <c r="A42" s="40"/>
      <c r="B42" s="42"/>
      <c r="C42" s="42"/>
      <c r="D42" s="18" t="s">
        <v>29</v>
      </c>
      <c r="E42" s="8">
        <v>0</v>
      </c>
      <c r="F42" s="8">
        <v>0</v>
      </c>
      <c r="G42" s="8">
        <v>6</v>
      </c>
      <c r="H42" s="8">
        <v>14</v>
      </c>
      <c r="I42" s="8">
        <v>13</v>
      </c>
      <c r="J42" s="8">
        <v>8</v>
      </c>
      <c r="K42" s="8">
        <v>0</v>
      </c>
      <c r="L42" s="8">
        <v>3</v>
      </c>
      <c r="M42" s="13"/>
      <c r="N42" s="13"/>
      <c r="O42" s="13"/>
      <c r="P42" s="13"/>
      <c r="Q42" s="13"/>
      <c r="R42" s="10">
        <f>SUM(E42:Q42)</f>
        <v>44</v>
      </c>
    </row>
    <row r="43" spans="1:18" ht="30" customHeight="1">
      <c r="A43" s="40">
        <v>18</v>
      </c>
      <c r="B43" s="41"/>
      <c r="C43" s="46" t="s">
        <v>24</v>
      </c>
      <c r="D43" s="18" t="s">
        <v>30</v>
      </c>
      <c r="E43" s="7">
        <v>7</v>
      </c>
      <c r="F43" s="7">
        <v>7.5</v>
      </c>
      <c r="G43" s="7">
        <v>8</v>
      </c>
      <c r="H43" s="7">
        <v>8.5</v>
      </c>
      <c r="I43" s="7">
        <v>9</v>
      </c>
      <c r="J43" s="7">
        <v>9.5</v>
      </c>
      <c r="K43" s="7">
        <v>10</v>
      </c>
      <c r="L43" s="7">
        <v>10.5</v>
      </c>
      <c r="M43" s="7">
        <v>11</v>
      </c>
      <c r="N43" s="7">
        <v>11.5</v>
      </c>
      <c r="O43" s="7">
        <v>12</v>
      </c>
      <c r="P43" s="9">
        <v>13</v>
      </c>
      <c r="Q43" s="9">
        <v>14</v>
      </c>
      <c r="R43" s="14"/>
    </row>
    <row r="44" spans="1:18" ht="30" customHeight="1">
      <c r="A44" s="40"/>
      <c r="B44" s="42"/>
      <c r="C44" s="47"/>
      <c r="D44" s="18" t="s">
        <v>29</v>
      </c>
      <c r="E44" s="8">
        <v>4</v>
      </c>
      <c r="F44" s="8">
        <v>0</v>
      </c>
      <c r="G44" s="8">
        <v>6</v>
      </c>
      <c r="H44" s="8">
        <v>8</v>
      </c>
      <c r="I44" s="8">
        <v>18</v>
      </c>
      <c r="J44" s="8">
        <v>8</v>
      </c>
      <c r="K44" s="8">
        <v>0</v>
      </c>
      <c r="L44" s="8">
        <v>3</v>
      </c>
      <c r="M44" s="8">
        <v>0</v>
      </c>
      <c r="N44" s="8">
        <v>1</v>
      </c>
      <c r="O44" s="8">
        <v>1</v>
      </c>
      <c r="P44" s="12"/>
      <c r="Q44" s="12"/>
      <c r="R44" s="10">
        <f>SUM(E44:Q44)</f>
        <v>49</v>
      </c>
    </row>
    <row r="45" spans="1:18" ht="30" customHeight="1">
      <c r="A45" s="40">
        <v>19</v>
      </c>
      <c r="B45" s="41"/>
      <c r="C45" s="46" t="s">
        <v>25</v>
      </c>
      <c r="D45" s="18" t="s">
        <v>30</v>
      </c>
      <c r="E45" s="7">
        <v>7</v>
      </c>
      <c r="F45" s="7">
        <v>7.5</v>
      </c>
      <c r="G45" s="7">
        <v>8</v>
      </c>
      <c r="H45" s="7">
        <v>8.5</v>
      </c>
      <c r="I45" s="7">
        <v>9</v>
      </c>
      <c r="J45" s="7">
        <v>9.5</v>
      </c>
      <c r="K45" s="7">
        <v>10</v>
      </c>
      <c r="L45" s="7">
        <v>10.5</v>
      </c>
      <c r="M45" s="7">
        <v>11</v>
      </c>
      <c r="N45" s="7">
        <v>11.5</v>
      </c>
      <c r="O45" s="7">
        <v>12</v>
      </c>
      <c r="P45" s="9">
        <v>13</v>
      </c>
      <c r="Q45" s="9">
        <v>14</v>
      </c>
      <c r="R45" s="14"/>
    </row>
    <row r="46" spans="1:18" ht="30" customHeight="1">
      <c r="A46" s="40"/>
      <c r="B46" s="42"/>
      <c r="C46" s="47"/>
      <c r="D46" s="18" t="s">
        <v>29</v>
      </c>
      <c r="E46" s="8">
        <v>6</v>
      </c>
      <c r="F46" s="8">
        <v>0</v>
      </c>
      <c r="G46" s="8">
        <v>15</v>
      </c>
      <c r="H46" s="8">
        <v>17</v>
      </c>
      <c r="I46" s="8">
        <v>19</v>
      </c>
      <c r="J46" s="8">
        <v>19</v>
      </c>
      <c r="K46" s="8">
        <v>10</v>
      </c>
      <c r="L46" s="8">
        <v>6</v>
      </c>
      <c r="M46" s="8">
        <v>4</v>
      </c>
      <c r="N46" s="8">
        <v>2</v>
      </c>
      <c r="O46" s="8">
        <v>2</v>
      </c>
      <c r="P46" s="12"/>
      <c r="Q46" s="12"/>
      <c r="R46" s="10">
        <f>SUM(E46:Q46)</f>
        <v>100</v>
      </c>
    </row>
    <row r="47" spans="1:18" ht="30" customHeight="1">
      <c r="A47" s="40">
        <v>22</v>
      </c>
      <c r="B47" s="41"/>
      <c r="C47" s="46" t="s">
        <v>26</v>
      </c>
      <c r="D47" s="18" t="s">
        <v>30</v>
      </c>
      <c r="E47" s="7">
        <v>7</v>
      </c>
      <c r="F47" s="7">
        <v>7.5</v>
      </c>
      <c r="G47" s="7">
        <v>8</v>
      </c>
      <c r="H47" s="7">
        <v>8.5</v>
      </c>
      <c r="I47" s="7">
        <v>9</v>
      </c>
      <c r="J47" s="7">
        <v>9.5</v>
      </c>
      <c r="K47" s="7">
        <v>10</v>
      </c>
      <c r="L47" s="7">
        <v>10.5</v>
      </c>
      <c r="M47" s="7">
        <v>11</v>
      </c>
      <c r="N47" s="7">
        <v>11.5</v>
      </c>
      <c r="O47" s="7">
        <v>12</v>
      </c>
      <c r="P47" s="9">
        <v>13</v>
      </c>
      <c r="Q47" s="9">
        <v>14</v>
      </c>
      <c r="R47" s="14"/>
    </row>
    <row r="48" spans="1:18" ht="30" customHeight="1">
      <c r="A48" s="40"/>
      <c r="B48" s="42"/>
      <c r="C48" s="47"/>
      <c r="D48" s="18" t="s">
        <v>29</v>
      </c>
      <c r="E48" s="8">
        <v>0</v>
      </c>
      <c r="F48" s="8">
        <v>0</v>
      </c>
      <c r="G48" s="8">
        <v>3</v>
      </c>
      <c r="H48" s="8">
        <v>3</v>
      </c>
      <c r="I48" s="8">
        <v>4</v>
      </c>
      <c r="J48" s="8">
        <v>2</v>
      </c>
      <c r="K48" s="8">
        <v>0</v>
      </c>
      <c r="L48" s="8">
        <v>0</v>
      </c>
      <c r="M48" s="8"/>
      <c r="N48" s="13"/>
      <c r="O48" s="13"/>
      <c r="P48" s="12"/>
      <c r="Q48" s="12"/>
      <c r="R48" s="10">
        <f>SUM(E48:Q48)</f>
        <v>12</v>
      </c>
    </row>
    <row r="49" spans="1:18" ht="30" customHeight="1">
      <c r="A49" s="40">
        <v>21</v>
      </c>
      <c r="B49" s="41"/>
      <c r="C49" s="44" t="s">
        <v>27</v>
      </c>
      <c r="D49" s="18" t="s">
        <v>30</v>
      </c>
      <c r="E49" s="7">
        <v>7</v>
      </c>
      <c r="F49" s="7">
        <v>7.5</v>
      </c>
      <c r="G49" s="7">
        <v>8</v>
      </c>
      <c r="H49" s="7">
        <v>8.5</v>
      </c>
      <c r="I49" s="7">
        <v>9</v>
      </c>
      <c r="J49" s="7">
        <v>9.5</v>
      </c>
      <c r="K49" s="7">
        <v>10</v>
      </c>
      <c r="L49" s="7">
        <v>10.5</v>
      </c>
      <c r="M49" s="7">
        <v>11</v>
      </c>
      <c r="N49" s="7">
        <v>11.5</v>
      </c>
      <c r="O49" s="7">
        <v>12</v>
      </c>
      <c r="P49" s="9">
        <v>13</v>
      </c>
      <c r="Q49" s="9">
        <v>14</v>
      </c>
      <c r="R49" s="14"/>
    </row>
    <row r="50" spans="1:18" ht="30" customHeight="1">
      <c r="A50" s="40"/>
      <c r="B50" s="42"/>
      <c r="C50" s="45"/>
      <c r="D50" s="18" t="s">
        <v>29</v>
      </c>
      <c r="E50" s="8">
        <v>1</v>
      </c>
      <c r="F50" s="8">
        <v>0</v>
      </c>
      <c r="G50" s="8">
        <v>5</v>
      </c>
      <c r="H50" s="8">
        <v>4</v>
      </c>
      <c r="I50" s="8">
        <v>6</v>
      </c>
      <c r="J50" s="8">
        <v>3</v>
      </c>
      <c r="K50" s="13"/>
      <c r="L50" s="13"/>
      <c r="M50" s="13"/>
      <c r="N50" s="13"/>
      <c r="O50" s="13"/>
      <c r="P50" s="13"/>
      <c r="Q50" s="13"/>
      <c r="R50" s="10">
        <f>SUM(E50:Q50)</f>
        <v>19</v>
      </c>
    </row>
    <row r="51" spans="1:18" ht="39.950000000000003" customHeight="1">
      <c r="A51" s="40">
        <v>23</v>
      </c>
      <c r="B51" s="41"/>
      <c r="C51" s="43" t="s">
        <v>28</v>
      </c>
      <c r="D51" s="18" t="s">
        <v>30</v>
      </c>
      <c r="E51" s="7">
        <v>7</v>
      </c>
      <c r="F51" s="7">
        <v>7.5</v>
      </c>
      <c r="G51" s="7">
        <v>8</v>
      </c>
      <c r="H51" s="7">
        <v>8.5</v>
      </c>
      <c r="I51" s="7">
        <v>9</v>
      </c>
      <c r="J51" s="7">
        <v>9.5</v>
      </c>
      <c r="K51" s="7">
        <v>10</v>
      </c>
      <c r="L51" s="7">
        <v>10.5</v>
      </c>
      <c r="M51" s="7">
        <v>11</v>
      </c>
      <c r="N51" s="7">
        <v>11.5</v>
      </c>
      <c r="O51" s="7">
        <v>12</v>
      </c>
      <c r="P51" s="9">
        <v>13</v>
      </c>
      <c r="Q51" s="9">
        <v>14</v>
      </c>
      <c r="R51" s="14"/>
    </row>
    <row r="52" spans="1:18" ht="39.950000000000003" customHeight="1">
      <c r="A52" s="40"/>
      <c r="B52" s="42"/>
      <c r="C52" s="42"/>
      <c r="D52" s="18" t="s">
        <v>29</v>
      </c>
      <c r="E52" s="8">
        <v>5</v>
      </c>
      <c r="F52" s="8">
        <v>0</v>
      </c>
      <c r="G52" s="8">
        <v>2</v>
      </c>
      <c r="H52" s="8">
        <v>11</v>
      </c>
      <c r="I52" s="8">
        <v>10</v>
      </c>
      <c r="J52" s="8">
        <v>14</v>
      </c>
      <c r="K52" s="8">
        <v>3</v>
      </c>
      <c r="L52" s="8">
        <v>4</v>
      </c>
      <c r="M52" s="8">
        <v>1</v>
      </c>
      <c r="N52" s="8">
        <v>0</v>
      </c>
      <c r="O52" s="8">
        <v>0</v>
      </c>
      <c r="P52" s="12"/>
      <c r="Q52" s="12"/>
      <c r="R52" s="10">
        <f>SUM(E52:Q52)</f>
        <v>50</v>
      </c>
    </row>
    <row r="53" spans="1:18" ht="39.950000000000003" customHeight="1">
      <c r="A53" s="40">
        <v>23</v>
      </c>
      <c r="B53" s="41"/>
      <c r="C53" s="43" t="s">
        <v>31</v>
      </c>
      <c r="D53" s="18" t="s">
        <v>30</v>
      </c>
      <c r="E53" s="7">
        <v>7</v>
      </c>
      <c r="F53" s="7">
        <v>7.5</v>
      </c>
      <c r="G53" s="7">
        <v>8</v>
      </c>
      <c r="H53" s="7">
        <v>8.5</v>
      </c>
      <c r="I53" s="7">
        <v>9</v>
      </c>
      <c r="J53" s="7">
        <v>9.5</v>
      </c>
      <c r="K53" s="7">
        <v>10</v>
      </c>
      <c r="L53" s="7">
        <v>10.5</v>
      </c>
      <c r="M53" s="7">
        <v>11</v>
      </c>
      <c r="N53" s="7">
        <v>11.5</v>
      </c>
      <c r="O53" s="7">
        <v>12</v>
      </c>
      <c r="P53" s="9">
        <v>13</v>
      </c>
      <c r="Q53" s="9">
        <v>14</v>
      </c>
      <c r="R53" s="14"/>
    </row>
    <row r="54" spans="1:18" ht="39.950000000000003" customHeight="1">
      <c r="A54" s="40"/>
      <c r="B54" s="42"/>
      <c r="C54" s="42"/>
      <c r="D54" s="18" t="s">
        <v>29</v>
      </c>
      <c r="E54" s="8">
        <v>9</v>
      </c>
      <c r="F54" s="8">
        <v>0</v>
      </c>
      <c r="G54" s="8">
        <v>5</v>
      </c>
      <c r="H54" s="8">
        <v>9</v>
      </c>
      <c r="I54" s="8">
        <v>12</v>
      </c>
      <c r="J54" s="8">
        <v>17</v>
      </c>
      <c r="K54" s="8">
        <v>14</v>
      </c>
      <c r="L54" s="8">
        <v>7</v>
      </c>
      <c r="M54" s="8">
        <v>6</v>
      </c>
      <c r="N54" s="8">
        <v>5</v>
      </c>
      <c r="O54" s="8">
        <v>3</v>
      </c>
      <c r="P54" s="12"/>
      <c r="Q54" s="12"/>
      <c r="R54" s="10">
        <f>SUM(E54:Q54)</f>
        <v>87</v>
      </c>
    </row>
    <row r="55" spans="1:18" ht="35.1" customHeight="1">
      <c r="A55" s="40">
        <v>1</v>
      </c>
      <c r="B55" s="41"/>
      <c r="C55" s="46" t="s">
        <v>32</v>
      </c>
      <c r="D55" s="25" t="s">
        <v>30</v>
      </c>
      <c r="E55" s="19">
        <v>5</v>
      </c>
      <c r="F55" s="19">
        <v>5.5</v>
      </c>
      <c r="G55" s="19">
        <v>6</v>
      </c>
      <c r="H55" s="19">
        <v>6.5</v>
      </c>
      <c r="I55" s="19">
        <v>7</v>
      </c>
      <c r="J55" s="19">
        <v>7.5</v>
      </c>
      <c r="K55" s="19">
        <v>8</v>
      </c>
      <c r="L55" s="19">
        <v>8.5</v>
      </c>
      <c r="M55" s="19">
        <v>9</v>
      </c>
      <c r="N55" s="19">
        <v>9.5</v>
      </c>
      <c r="O55" s="19">
        <v>10</v>
      </c>
      <c r="P55" s="19">
        <v>11</v>
      </c>
      <c r="Q55" s="19">
        <v>12</v>
      </c>
      <c r="R55" s="24"/>
    </row>
    <row r="56" spans="1:18" ht="35.1" customHeight="1">
      <c r="A56" s="40"/>
      <c r="B56" s="42"/>
      <c r="C56" s="47"/>
      <c r="D56" s="25" t="s">
        <v>29</v>
      </c>
      <c r="E56" s="20">
        <v>2</v>
      </c>
      <c r="F56" s="20">
        <v>3</v>
      </c>
      <c r="G56" s="20">
        <v>0</v>
      </c>
      <c r="H56" s="20">
        <v>5</v>
      </c>
      <c r="I56" s="20">
        <v>4</v>
      </c>
      <c r="J56" s="20">
        <v>5</v>
      </c>
      <c r="K56" s="20">
        <v>0</v>
      </c>
      <c r="L56" s="20">
        <v>0</v>
      </c>
      <c r="M56" s="20">
        <v>1</v>
      </c>
      <c r="N56" s="20">
        <v>0</v>
      </c>
      <c r="O56" s="20">
        <v>0</v>
      </c>
      <c r="P56" s="22">
        <v>0</v>
      </c>
      <c r="Q56" s="22">
        <v>0</v>
      </c>
      <c r="R56" s="22">
        <f>SUM(E56:Q56)</f>
        <v>20</v>
      </c>
    </row>
    <row r="57" spans="1:18" ht="30" customHeight="1">
      <c r="A57" s="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9"/>
      <c r="R57" s="16">
        <f>SUM(R6:R56)</f>
        <v>2679</v>
      </c>
    </row>
    <row r="58" spans="1:18">
      <c r="P58" s="3" t="s">
        <v>34</v>
      </c>
    </row>
  </sheetData>
  <mergeCells count="83">
    <mergeCell ref="C55:C56"/>
    <mergeCell ref="C39:C40"/>
    <mergeCell ref="C41:C42"/>
    <mergeCell ref="C43:C44"/>
    <mergeCell ref="C45:C46"/>
    <mergeCell ref="C47:C48"/>
    <mergeCell ref="C35:C36"/>
    <mergeCell ref="C37:C38"/>
    <mergeCell ref="C49:C50"/>
    <mergeCell ref="C51:C52"/>
    <mergeCell ref="C53:C54"/>
    <mergeCell ref="B55:B56"/>
    <mergeCell ref="C5:C6"/>
    <mergeCell ref="C7:C8"/>
    <mergeCell ref="C9:C10"/>
    <mergeCell ref="C11:C12"/>
    <mergeCell ref="C13:C14"/>
    <mergeCell ref="C15:C16"/>
    <mergeCell ref="C17:C18"/>
    <mergeCell ref="C19:C20"/>
    <mergeCell ref="C21:C22"/>
    <mergeCell ref="C23:C24"/>
    <mergeCell ref="C25:C26"/>
    <mergeCell ref="C27:C28"/>
    <mergeCell ref="C29:C30"/>
    <mergeCell ref="C31:C32"/>
    <mergeCell ref="C33:C34"/>
    <mergeCell ref="B45:B46"/>
    <mergeCell ref="B47:B48"/>
    <mergeCell ref="B49:B50"/>
    <mergeCell ref="B51:B52"/>
    <mergeCell ref="B53:B54"/>
    <mergeCell ref="B35:B36"/>
    <mergeCell ref="B37:B38"/>
    <mergeCell ref="B39:B40"/>
    <mergeCell ref="B41:B42"/>
    <mergeCell ref="B43:B44"/>
    <mergeCell ref="B25:B26"/>
    <mergeCell ref="B27:B28"/>
    <mergeCell ref="B29:B30"/>
    <mergeCell ref="B31:B32"/>
    <mergeCell ref="B33:B34"/>
    <mergeCell ref="B15:B16"/>
    <mergeCell ref="B17:B18"/>
    <mergeCell ref="B19:B20"/>
    <mergeCell ref="B21:B22"/>
    <mergeCell ref="B23:B24"/>
    <mergeCell ref="B5:B6"/>
    <mergeCell ref="B7:B8"/>
    <mergeCell ref="B9:B10"/>
    <mergeCell ref="B11:B12"/>
    <mergeCell ref="B13:B14"/>
    <mergeCell ref="A47:A48"/>
    <mergeCell ref="A49:A50"/>
    <mergeCell ref="A51:A52"/>
    <mergeCell ref="A53:A54"/>
    <mergeCell ref="A55:A56"/>
    <mergeCell ref="A37:A38"/>
    <mergeCell ref="A39:A40"/>
    <mergeCell ref="A41:A42"/>
    <mergeCell ref="A43:A44"/>
    <mergeCell ref="A45:A46"/>
    <mergeCell ref="A27:A28"/>
    <mergeCell ref="A29:A30"/>
    <mergeCell ref="A31:A32"/>
    <mergeCell ref="A33:A34"/>
    <mergeCell ref="A35:A36"/>
    <mergeCell ref="A2:R2"/>
    <mergeCell ref="A1:R1"/>
    <mergeCell ref="E3:Q3"/>
    <mergeCell ref="A4:Q4"/>
    <mergeCell ref="B57:Q57"/>
    <mergeCell ref="A5:A6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</mergeCells>
  <phoneticPr fontId="7" type="noConversion"/>
  <pageMargins left="0.55000000000000004" right="0.31388888888888899" top="0.59027777777777801" bottom="0.51180555555555596" header="0.27500000000000002" footer="0.27500000000000002"/>
  <pageSetup paperSize="9" scale="55" orientation="portrait" r:id="rId1"/>
  <colBreaks count="1" manualBreakCount="1">
    <brk id="18" max="5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Lace Up</vt:lpstr>
      <vt:lpstr>'Lace Up'!Print_Area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lastPrinted>2016-07-31T12:52:00Z</cp:lastPrinted>
  <dcterms:created xsi:type="dcterms:W3CDTF">2016-05-28T16:49:00Z</dcterms:created>
  <dcterms:modified xsi:type="dcterms:W3CDTF">2017-10-01T12:24:49Z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2052-10.1.0.6065</vt:lpwstr>
  </property>
</Properties>
</file>